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xr:revisionPtr revIDLastSave="0" documentId="8_{B9948715-C3E8-4F2A-B998-516D0794341F}" xr6:coauthVersionLast="47" xr6:coauthVersionMax="47" xr10:uidLastSave="{00000000-0000-0000-0000-000000000000}"/>
  <bookViews>
    <workbookView xWindow="-110" yWindow="-110" windowWidth="19420" windowHeight="10420" xr2:uid="{1C3969A9-5C93-400E-9A6A-5144B317243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J20" i="1" s="1"/>
  <c r="K20" i="1" s="1"/>
</calcChain>
</file>

<file path=xl/sharedStrings.xml><?xml version="1.0" encoding="utf-8"?>
<sst xmlns="http://schemas.openxmlformats.org/spreadsheetml/2006/main" count="72" uniqueCount="72">
  <si>
    <t>S.No</t>
  </si>
  <si>
    <t>Online ISBN</t>
  </si>
  <si>
    <t>Upload month</t>
  </si>
  <si>
    <t>Title</t>
  </si>
  <si>
    <t>Sub - Title</t>
  </si>
  <si>
    <t>Author</t>
  </si>
  <si>
    <t>DOI</t>
  </si>
  <si>
    <t>Women, Poetry and the Voice of a Nation</t>
  </si>
  <si>
    <t>Varty</t>
  </si>
  <si>
    <t>http://dx.doi.org/https://dx.doi.org/10.3366/edinburgh/9781474489843.001.0001</t>
  </si>
  <si>
    <t>Vernacular English</t>
  </si>
  <si>
    <t>Reading the Anglophone in Postcolonial India</t>
  </si>
  <si>
    <t>Saxena</t>
  </si>
  <si>
    <t>http://dx.doi.org/https://dx.doi.org/10.23943/princeton/9780691219981.001.0001</t>
  </si>
  <si>
    <t>Marathi Cinema, Cultural Space, and Liminality</t>
  </si>
  <si>
    <t>A History</t>
  </si>
  <si>
    <t>H. Ingle</t>
  </si>
  <si>
    <t>http://dx.doi.org/10.1093/oso/9780192859785.001.0001</t>
  </si>
  <si>
    <t>The Oxford History of Life-Writing</t>
  </si>
  <si>
    <t>Volume 7: Postwar to Contemporary, 1945-2020</t>
  </si>
  <si>
    <t>P. Hayes</t>
  </si>
  <si>
    <t>http://dx.doi.org/10.1093/oso/9780198737339.001.0001</t>
  </si>
  <si>
    <t>The Pace of Fiction</t>
  </si>
  <si>
    <t>Narrative Movement and the Novel</t>
  </si>
  <si>
    <t>B. Gingrich</t>
  </si>
  <si>
    <t>http://dx.doi.org/10.1093/oso/9780198858287.001.0001</t>
  </si>
  <si>
    <t>Prose Poetry</t>
  </si>
  <si>
    <t>An Introduction</t>
  </si>
  <si>
    <t>Hetherington et al</t>
  </si>
  <si>
    <t>http://dx.doi.org/10.23943/princeton/9780691180656.001.0001</t>
  </si>
  <si>
    <t>Bad English</t>
  </si>
  <si>
    <t>Literature, Multilingualism, and the Politics of Language in Contemporary Britain</t>
  </si>
  <si>
    <t>Gilmour</t>
  </si>
  <si>
    <t>http://dx.doi.org/10.7765/9781526108852</t>
  </si>
  <si>
    <t>Theory for Beginners</t>
  </si>
  <si>
    <t>Children's Literature as Critical Thought</t>
  </si>
  <si>
    <t>Kidd</t>
  </si>
  <si>
    <t>http://dx.doi.org/10.5422/fordham/9780823289592.001.0001</t>
  </si>
  <si>
    <t>V.S. Naipaul, Caribbean Writing, and Caribbean Thought</t>
  </si>
  <si>
    <t>W. Ghosh</t>
  </si>
  <si>
    <t>http://dx.doi.org/10.1093/oso/9780198861102.001.0001</t>
  </si>
  <si>
    <t>Mothering India</t>
  </si>
  <si>
    <t>Women's Fiction in English Shaping Cultural History (1890-1947)</t>
  </si>
  <si>
    <t>Roye</t>
  </si>
  <si>
    <t>http://dx.doi.org/10.1093/oso/9780190126254.001.0001</t>
  </si>
  <si>
    <t>The Oxford History of the Novel in English</t>
  </si>
  <si>
    <t>Volume 12: The Novel in Australia, Canada, New Zealand, and the South Pacific Since 1950</t>
  </si>
  <si>
    <t>C. Howells et al</t>
  </si>
  <si>
    <t>http://dx.doi.org/10.1093/oso/9780199679775.001.0001</t>
  </si>
  <si>
    <t>Thinking Through Style</t>
  </si>
  <si>
    <t>Non-Fiction Prose of the Long Nineteenth Century</t>
  </si>
  <si>
    <t>M. Hurley et al</t>
  </si>
  <si>
    <t>http://dx.doi.org/10.1093/oso/9780198737827.001.0001</t>
  </si>
  <si>
    <t>The Oxford Handbook of Language Policy and Planning</t>
  </si>
  <si>
    <t>Tollefson et al</t>
  </si>
  <si>
    <t>http://dx.doi.org/10.1093/oxfordhb/9780190458898.001.0001</t>
  </si>
  <si>
    <t>The Oxford Handbook of Lexicography</t>
  </si>
  <si>
    <t>P. Durkin</t>
  </si>
  <si>
    <t>http://dx.doi.org/10.1093/oxfordhb/9780199691630.001.0001</t>
  </si>
  <si>
    <t>The Oxford Handbook of Linguistic Analysis</t>
  </si>
  <si>
    <t>B. Heine et al</t>
  </si>
  <si>
    <t>http://dx.doi.org/10.1093/oxfordhb/9780199677078.001.0001</t>
  </si>
  <si>
    <t>The Oxford Handbook of Translation Studies</t>
  </si>
  <si>
    <t>K. MalmkjÃ¦r et al</t>
  </si>
  <si>
    <t>http://dx.doi.org/10.1093/oxfordhb/9780199239306.001.0001</t>
  </si>
  <si>
    <t>thh Oxford Handbook of Linguistic Fieldwork</t>
  </si>
  <si>
    <t>N. Thieberger</t>
  </si>
  <si>
    <t>http://dx.doi.org/10.1093/oxfordhb/9780199571888.001.0001</t>
  </si>
  <si>
    <t>The Oxford Handbook of Laboratory Phonology</t>
  </si>
  <si>
    <t>A. Cohn et al</t>
  </si>
  <si>
    <t>http://dx.doi.org/10.1093/oxfordhb/9780199575039.001.0001</t>
  </si>
  <si>
    <t>Shivaji University Book recommended for Online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</si>
</sst>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##########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u/>
      <sz val="11"/>
      <color theme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1" fontId="3" fillId="3" borderId="2" xfId="0" applyNumberFormat="1" applyFont="1" applyFill="1" applyBorder="1" applyAlignment="1">
      <alignment horizontal="center" vertical="center" wrapText="1"/>
    </xf>
    <xf numFmtId="1" fontId="3" fillId="3" borderId="3" xfId="0" applyNumberFormat="1" applyFont="1" applyFill="1" applyBorder="1" applyAlignment="1">
      <alignment horizontal="center" vertical="center" wrapText="1"/>
    </xf>
    <xf numFmtId="1" fontId="3" fillId="3" borderId="4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/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5" fillId="2" borderId="1" xfId="1" applyFont="1" applyFill="1" applyBorder="1"/>
    <xf numFmtId="164" fontId="4" fillId="2" borderId="1" xfId="0" applyNumberFormat="1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/>
    </xf>
    <xf numFmtId="0" fontId="5" fillId="2" borderId="1" xfId="1" applyFont="1" applyFill="1" applyBorder="1" applyAlignment="1">
      <alignment horizontal="left"/>
    </xf>
    <xf numFmtId="0" fontId="4" fillId="2" borderId="6" xfId="0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left"/>
    </xf>
    <xf numFmtId="14" fontId="4" fillId="2" borderId="7" xfId="0" applyNumberFormat="1" applyFont="1" applyFill="1" applyBorder="1" applyAlignment="1">
      <alignment horizontal="left"/>
    </xf>
    <xf numFmtId="0" fontId="4" fillId="2" borderId="7" xfId="0" applyFont="1" applyFill="1" applyBorder="1" applyAlignment="1">
      <alignment horizontal="left" wrapText="1"/>
    </xf>
    <xf numFmtId="0" fontId="4" fillId="2" borderId="7" xfId="0" applyFont="1" applyFill="1" applyBorder="1"/>
    <xf numFmtId="0" fontId="4" fillId="2" borderId="7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center" vertical="center" wrapText="1"/>
    </xf>
    <xf numFmtId="0" fontId="0" fillId="0" borderId="9" xfId="0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x.doi.org/10.5422/fordham/9780823289592.001.0001" TargetMode="External"/><Relationship Id="rId13" Type="http://schemas.openxmlformats.org/officeDocument/2006/relationships/hyperlink" Target="http://dx.doi.org/10.1093/oxfordhb/9780190458898.001.0001" TargetMode="External"/><Relationship Id="rId18" Type="http://schemas.openxmlformats.org/officeDocument/2006/relationships/hyperlink" Target="http://dx.doi.org/10.1093/oxfordhb/9780199575039.001.0001" TargetMode="External"/><Relationship Id="rId3" Type="http://schemas.openxmlformats.org/officeDocument/2006/relationships/hyperlink" Target="http://dx.doi.org/10.1093/oso/9780192859785.001.0001" TargetMode="External"/><Relationship Id="rId7" Type="http://schemas.openxmlformats.org/officeDocument/2006/relationships/hyperlink" Target="http://dx.doi.org/10.7765/9781526108852" TargetMode="External"/><Relationship Id="rId12" Type="http://schemas.openxmlformats.org/officeDocument/2006/relationships/hyperlink" Target="http://dx.doi.org/10.1093/oso/9780198737827.001.0001" TargetMode="External"/><Relationship Id="rId17" Type="http://schemas.openxmlformats.org/officeDocument/2006/relationships/hyperlink" Target="http://dx.doi.org/10.1093/oxfordhb/9780199571888.001.0001" TargetMode="External"/><Relationship Id="rId2" Type="http://schemas.openxmlformats.org/officeDocument/2006/relationships/hyperlink" Target="http://dx.doi.org/https:/dx.doi.org/10.23943/princeton/9780691219981.001.0001" TargetMode="External"/><Relationship Id="rId16" Type="http://schemas.openxmlformats.org/officeDocument/2006/relationships/hyperlink" Target="http://dx.doi.org/10.1093/oxfordhb/9780199239306.001.0001" TargetMode="External"/><Relationship Id="rId1" Type="http://schemas.openxmlformats.org/officeDocument/2006/relationships/hyperlink" Target="http://dx.doi.org/https:/dx.doi.org/10.3366/edinburgh/9781474489843.001.0001" TargetMode="External"/><Relationship Id="rId6" Type="http://schemas.openxmlformats.org/officeDocument/2006/relationships/hyperlink" Target="http://dx.doi.org/10.23943/princeton/9780691180656.001.0001" TargetMode="External"/><Relationship Id="rId11" Type="http://schemas.openxmlformats.org/officeDocument/2006/relationships/hyperlink" Target="http://dx.doi.org/10.1093/oso/9780199679775.001.0001" TargetMode="External"/><Relationship Id="rId5" Type="http://schemas.openxmlformats.org/officeDocument/2006/relationships/hyperlink" Target="http://dx.doi.org/10.1093/oso/9780198858287.001.0001" TargetMode="External"/><Relationship Id="rId15" Type="http://schemas.openxmlformats.org/officeDocument/2006/relationships/hyperlink" Target="http://dx.doi.org/10.1093/oxfordhb/9780199677078.001.0001" TargetMode="External"/><Relationship Id="rId10" Type="http://schemas.openxmlformats.org/officeDocument/2006/relationships/hyperlink" Target="http://dx.doi.org/10.1093/oso/9780190126254.001.0001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dx.doi.org/10.1093/oso/9780198737339.001.0001" TargetMode="External"/><Relationship Id="rId9" Type="http://schemas.openxmlformats.org/officeDocument/2006/relationships/hyperlink" Target="http://dx.doi.org/10.1093/oso/9780198861102.001.0001" TargetMode="External"/><Relationship Id="rId14" Type="http://schemas.openxmlformats.org/officeDocument/2006/relationships/hyperlink" Target="http://dx.doi.org/10.1093/oxfordhb/9780199691630.001.00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7DC2E-6EB4-41D5-BE60-DF323A78BC8E}">
  <dimension ref="A1:K20"/>
  <sheetViews>
    <sheetView tabSelected="1" workbookViewId="0">
      <selection activeCell="A3" sqref="A3"/>
    </sheetView>
  </sheetViews>
  <sheetFormatPr defaultRowHeight="14.5" x14ac:dyDescent="0.35"/>
  <cols>
    <col min="2" max="2" width="13.90625" bestFit="1" customWidth="1"/>
    <col min="3" max="3" width="10.08984375" bestFit="1" customWidth="1"/>
    <col min="4" max="4" width="42.08984375" customWidth="1"/>
    <col min="5" max="5" width="33.54296875" customWidth="1"/>
    <col min="6" max="6" width="16.08984375" bestFit="1" customWidth="1"/>
    <col min="7" max="7" width="71.08984375" bestFit="1" customWidth="1"/>
  </cols>
  <sheetData>
    <row r="1" spans="1:7" ht="15" thickBot="1" x14ac:dyDescent="0.4">
      <c r="A1" s="21" t="s">
        <v>71</v>
      </c>
      <c r="B1" s="22"/>
      <c r="C1" s="22"/>
      <c r="D1" s="22"/>
      <c r="E1" s="22"/>
      <c r="F1" s="22"/>
      <c r="G1" s="22"/>
    </row>
    <row r="2" spans="1:7" ht="28" x14ac:dyDescent="0.35">
      <c r="A2" s="1" t="s">
        <v>0</v>
      </c>
      <c r="B2" s="2" t="s">
        <v>1</v>
      </c>
      <c r="C2" s="3" t="s">
        <v>2</v>
      </c>
      <c r="D2" s="1" t="s">
        <v>3</v>
      </c>
      <c r="E2" s="3" t="s">
        <v>4</v>
      </c>
      <c r="F2" s="1" t="s">
        <v>5</v>
      </c>
      <c r="G2" s="1" t="s">
        <v>6</v>
      </c>
    </row>
    <row r="3" spans="1:7" x14ac:dyDescent="0.35">
      <c r="A3" s="4">
        <v>1</v>
      </c>
      <c r="B3" s="5">
        <v>9781399513487</v>
      </c>
      <c r="C3" s="6">
        <v>44826</v>
      </c>
      <c r="D3" s="7" t="s">
        <v>7</v>
      </c>
      <c r="E3" s="7"/>
      <c r="F3" s="8" t="s">
        <v>8</v>
      </c>
      <c r="G3" s="9" t="s">
        <v>9</v>
      </c>
    </row>
    <row r="4" spans="1:7" ht="28.5" x14ac:dyDescent="0.35">
      <c r="A4" s="4">
        <v>2</v>
      </c>
      <c r="B4" s="5">
        <v>9780691223148</v>
      </c>
      <c r="C4" s="6">
        <v>44826</v>
      </c>
      <c r="D4" s="7" t="s">
        <v>10</v>
      </c>
      <c r="E4" s="7" t="s">
        <v>11</v>
      </c>
      <c r="F4" s="8" t="s">
        <v>12</v>
      </c>
      <c r="G4" s="9" t="s">
        <v>13</v>
      </c>
    </row>
    <row r="5" spans="1:7" x14ac:dyDescent="0.35">
      <c r="A5" s="4">
        <v>3</v>
      </c>
      <c r="B5" s="5">
        <v>9780191953088</v>
      </c>
      <c r="C5" s="6">
        <v>44700</v>
      </c>
      <c r="D5" s="7" t="s">
        <v>14</v>
      </c>
      <c r="E5" s="7" t="s">
        <v>15</v>
      </c>
      <c r="F5" s="8" t="s">
        <v>16</v>
      </c>
      <c r="G5" s="9" t="s">
        <v>17</v>
      </c>
    </row>
    <row r="6" spans="1:7" ht="28.5" x14ac:dyDescent="0.35">
      <c r="A6" s="4">
        <v>4</v>
      </c>
      <c r="B6" s="5">
        <v>9780191946523</v>
      </c>
      <c r="C6" s="6">
        <v>44581</v>
      </c>
      <c r="D6" s="7" t="s">
        <v>18</v>
      </c>
      <c r="E6" s="7" t="s">
        <v>19</v>
      </c>
      <c r="F6" s="8" t="s">
        <v>20</v>
      </c>
      <c r="G6" s="9" t="s">
        <v>21</v>
      </c>
    </row>
    <row r="7" spans="1:7" x14ac:dyDescent="0.35">
      <c r="A7" s="4">
        <v>5</v>
      </c>
      <c r="B7" s="5">
        <v>9780191890659</v>
      </c>
      <c r="C7" s="6">
        <v>44399</v>
      </c>
      <c r="D7" s="7" t="s">
        <v>22</v>
      </c>
      <c r="E7" s="7" t="s">
        <v>23</v>
      </c>
      <c r="F7" s="8" t="s">
        <v>24</v>
      </c>
      <c r="G7" s="9" t="s">
        <v>25</v>
      </c>
    </row>
    <row r="8" spans="1:7" x14ac:dyDescent="0.35">
      <c r="A8" s="4">
        <v>6</v>
      </c>
      <c r="B8" s="5">
        <v>9780691212135</v>
      </c>
      <c r="C8" s="6">
        <v>44336</v>
      </c>
      <c r="D8" s="7" t="s">
        <v>26</v>
      </c>
      <c r="E8" s="7" t="s">
        <v>27</v>
      </c>
      <c r="F8" s="8" t="s">
        <v>28</v>
      </c>
      <c r="G8" s="9" t="s">
        <v>29</v>
      </c>
    </row>
    <row r="9" spans="1:7" ht="42.5" x14ac:dyDescent="0.35">
      <c r="A9" s="4">
        <v>7</v>
      </c>
      <c r="B9" s="5">
        <v>9781526158321</v>
      </c>
      <c r="C9" s="6">
        <v>44336</v>
      </c>
      <c r="D9" s="7" t="s">
        <v>30</v>
      </c>
      <c r="E9" s="7" t="s">
        <v>31</v>
      </c>
      <c r="F9" s="8" t="s">
        <v>32</v>
      </c>
      <c r="G9" s="9" t="s">
        <v>33</v>
      </c>
    </row>
    <row r="10" spans="1:7" x14ac:dyDescent="0.35">
      <c r="A10" s="4">
        <v>8</v>
      </c>
      <c r="B10" s="5">
        <v>9780823297207</v>
      </c>
      <c r="C10" s="6">
        <v>44336</v>
      </c>
      <c r="D10" s="7" t="s">
        <v>34</v>
      </c>
      <c r="E10" s="7" t="s">
        <v>35</v>
      </c>
      <c r="F10" s="8" t="s">
        <v>36</v>
      </c>
      <c r="G10" s="9" t="s">
        <v>37</v>
      </c>
    </row>
    <row r="11" spans="1:7" ht="28.5" x14ac:dyDescent="0.35">
      <c r="A11" s="4">
        <v>9</v>
      </c>
      <c r="B11" s="5">
        <v>9780191893070</v>
      </c>
      <c r="C11" s="6">
        <v>44182</v>
      </c>
      <c r="D11" s="7" t="s">
        <v>38</v>
      </c>
      <c r="E11" s="7"/>
      <c r="F11" s="8" t="s">
        <v>39</v>
      </c>
      <c r="G11" s="9" t="s">
        <v>40</v>
      </c>
    </row>
    <row r="12" spans="1:7" ht="28.5" x14ac:dyDescent="0.35">
      <c r="A12" s="4">
        <v>10</v>
      </c>
      <c r="B12" s="5">
        <v>9780190991623</v>
      </c>
      <c r="C12" s="6">
        <v>44126</v>
      </c>
      <c r="D12" s="7" t="s">
        <v>41</v>
      </c>
      <c r="E12" s="7" t="s">
        <v>42</v>
      </c>
      <c r="F12" s="8" t="s">
        <v>43</v>
      </c>
      <c r="G12" s="9" t="s">
        <v>44</v>
      </c>
    </row>
    <row r="13" spans="1:7" ht="42.5" x14ac:dyDescent="0.35">
      <c r="A13" s="4">
        <v>11</v>
      </c>
      <c r="B13" s="5">
        <v>9780191869778</v>
      </c>
      <c r="C13" s="6">
        <v>43272</v>
      </c>
      <c r="D13" s="7" t="s">
        <v>45</v>
      </c>
      <c r="E13" s="7" t="s">
        <v>46</v>
      </c>
      <c r="F13" s="8" t="s">
        <v>47</v>
      </c>
      <c r="G13" s="9" t="s">
        <v>48</v>
      </c>
    </row>
    <row r="14" spans="1:7" ht="28.5" x14ac:dyDescent="0.35">
      <c r="A14" s="4">
        <v>12</v>
      </c>
      <c r="B14" s="5">
        <v>9780191801273</v>
      </c>
      <c r="C14" s="6">
        <v>43118</v>
      </c>
      <c r="D14" s="7" t="s">
        <v>49</v>
      </c>
      <c r="E14" s="7" t="s">
        <v>50</v>
      </c>
      <c r="F14" s="8" t="s">
        <v>51</v>
      </c>
      <c r="G14" s="9" t="s">
        <v>52</v>
      </c>
    </row>
    <row r="15" spans="1:7" ht="28.5" x14ac:dyDescent="0.35">
      <c r="A15" s="4">
        <v>13</v>
      </c>
      <c r="B15" s="10">
        <v>9780190458911</v>
      </c>
      <c r="C15" s="11">
        <v>43228</v>
      </c>
      <c r="D15" s="12" t="s">
        <v>53</v>
      </c>
      <c r="E15" s="7"/>
      <c r="F15" s="13" t="s">
        <v>54</v>
      </c>
      <c r="G15" s="14" t="s">
        <v>55</v>
      </c>
    </row>
    <row r="16" spans="1:7" x14ac:dyDescent="0.35">
      <c r="A16" s="4">
        <v>14</v>
      </c>
      <c r="B16" s="10">
        <v>9780191756856</v>
      </c>
      <c r="C16" s="11">
        <v>42436</v>
      </c>
      <c r="D16" s="12" t="s">
        <v>56</v>
      </c>
      <c r="E16" s="7"/>
      <c r="F16" s="13" t="s">
        <v>57</v>
      </c>
      <c r="G16" s="14" t="s">
        <v>58</v>
      </c>
    </row>
    <row r="17" spans="1:11" x14ac:dyDescent="0.35">
      <c r="A17" s="4">
        <v>15</v>
      </c>
      <c r="B17" s="10">
        <v>9780191756399</v>
      </c>
      <c r="C17" s="11">
        <v>42194</v>
      </c>
      <c r="D17" s="12" t="s">
        <v>59</v>
      </c>
      <c r="E17" s="7"/>
      <c r="F17" s="13" t="s">
        <v>60</v>
      </c>
      <c r="G17" s="14" t="s">
        <v>61</v>
      </c>
    </row>
    <row r="18" spans="1:11" x14ac:dyDescent="0.35">
      <c r="A18" s="4">
        <v>16</v>
      </c>
      <c r="B18" s="10">
        <v>9780191744020</v>
      </c>
      <c r="C18" s="11">
        <v>41170</v>
      </c>
      <c r="D18" s="12" t="s">
        <v>62</v>
      </c>
      <c r="E18" s="7"/>
      <c r="F18" s="13" t="s">
        <v>63</v>
      </c>
      <c r="G18" s="14" t="s">
        <v>64</v>
      </c>
      <c r="J18">
        <v>3854</v>
      </c>
    </row>
    <row r="19" spans="1:11" x14ac:dyDescent="0.35">
      <c r="A19" s="4">
        <v>17</v>
      </c>
      <c r="B19" s="10">
        <v>9780191744112</v>
      </c>
      <c r="C19" s="11">
        <v>41170</v>
      </c>
      <c r="D19" s="12" t="s">
        <v>65</v>
      </c>
      <c r="E19" s="8"/>
      <c r="F19" s="13" t="s">
        <v>66</v>
      </c>
      <c r="G19" s="14" t="s">
        <v>67</v>
      </c>
      <c r="J19">
        <f>J18*20%</f>
        <v>770.80000000000007</v>
      </c>
    </row>
    <row r="20" spans="1:11" ht="15" thickBot="1" x14ac:dyDescent="0.4">
      <c r="A20" s="15">
        <v>18</v>
      </c>
      <c r="B20" s="16">
        <v>9780191744068</v>
      </c>
      <c r="C20" s="17">
        <v>41170</v>
      </c>
      <c r="D20" s="18" t="s">
        <v>68</v>
      </c>
      <c r="E20" s="19"/>
      <c r="F20" s="20" t="s">
        <v>69</v>
      </c>
      <c r="G20" s="14" t="s">
        <v>70</v>
      </c>
      <c r="J20">
        <f>J18-J19</f>
        <v>3083.2</v>
      </c>
      <c r="K20">
        <f>J20*98</f>
        <v>302153.59999999998</v>
      </c>
    </row>
  </sheetData>
  <mergeCells count="1">
    <mergeCell ref="A1:G1"/>
  </mergeCells>
  <hyperlinks>
    <hyperlink ref="G3" r:id="rId1" xr:uid="{D96B823F-D872-442F-8EB3-D610BFE7F6EC}"/>
    <hyperlink ref="G4" r:id="rId2" xr:uid="{AA8ED992-6BAC-4C8C-98AD-E58578E4D6F7}"/>
    <hyperlink ref="G5" r:id="rId3" xr:uid="{18A9242C-1CE8-4705-B40A-68FC1EDF72E3}"/>
    <hyperlink ref="G6" r:id="rId4" xr:uid="{628CD40A-8F3C-4579-AB55-540A1CCF2AA1}"/>
    <hyperlink ref="G7" r:id="rId5" xr:uid="{64332B38-6BD0-475E-ABF3-93C527C83C8E}"/>
    <hyperlink ref="G8" r:id="rId6" xr:uid="{155083A1-2871-49A1-9E1E-363D37DE68F6}"/>
    <hyperlink ref="G9" r:id="rId7" xr:uid="{CFF157F3-0867-4DA4-85E8-C6C02A4FEABE}"/>
    <hyperlink ref="G10" r:id="rId8" xr:uid="{89C75FE4-5915-4D43-9F10-D7A1DD18843E}"/>
    <hyperlink ref="G11" r:id="rId9" xr:uid="{ABE52DC8-E884-494C-8D0F-FC7C81A267F7}"/>
    <hyperlink ref="G12" r:id="rId10" xr:uid="{5A69B9F2-368F-4686-9EB5-399A4A76C412}"/>
    <hyperlink ref="G13" r:id="rId11" xr:uid="{13F6881E-4DF7-424F-A091-DF457D2EC96A}"/>
    <hyperlink ref="G14" r:id="rId12" xr:uid="{AF4D4205-F5E3-4F50-8801-5A6613A7EBAA}"/>
    <hyperlink ref="G15" r:id="rId13" xr:uid="{7608764D-44BE-4820-B30C-C6A402BCACEE}"/>
    <hyperlink ref="G16" r:id="rId14" xr:uid="{A18649A7-6A6B-4E48-AB66-04FF8FFFC702}"/>
    <hyperlink ref="G17" r:id="rId15" xr:uid="{6CCDB882-7594-42DC-B84D-F42EA5311BFB}"/>
    <hyperlink ref="G18" r:id="rId16" xr:uid="{E0C83819-60AF-471A-BC3A-66C6C7268191}"/>
    <hyperlink ref="G19" r:id="rId17" xr:uid="{8176FD45-881B-4B4C-8AD0-E0D078B0799B}"/>
    <hyperlink ref="G20" r:id="rId18" xr:uid="{5E2A3E07-6721-4D6A-B9B4-33F44814F368}"/>
  </hyperlinks>
  <pageMargins left="0.7" right="0.7" top="0.75" bottom="0.75" header="0.3" footer="0.3"/>
  <pageSetup paperSize="9" orientation="portrait" verticalDpi="0"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KUMAR, Rahul</dc:creator>
  <cp:lastModifiedBy>KUMAR, Rahul</cp:lastModifiedBy>
  <dcterms:created xsi:type="dcterms:W3CDTF">2023-03-28T04:16:59Z</dcterms:created>
  <dcterms:modified xsi:type="dcterms:W3CDTF">2023-03-28T04:20:05Z</dcterms:modified>
</cp:coreProperties>
</file>